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auta" sheetId="2" state="visible" r:id="rId2"/>
    <sheet name="Placar" sheetId="3" state="visible" r:id="rId3"/>
    <sheet name="Compromiss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;[Red]-0.0%;&quot;-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  <font>
      <name val="Arial"/>
      <i val="1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3" fontId="6" fillId="3" borderId="1" applyAlignment="1" pivotButton="0" quotePrefix="0" xfId="0">
      <alignment vertical="top" wrapText="1"/>
    </xf>
    <xf numFmtId="166" fontId="5" fillId="4" borderId="1" applyAlignment="1" pivotButton="0" quotePrefix="0" xfId="0">
      <alignment vertical="top"/>
    </xf>
    <xf numFmtId="0" fontId="10" fillId="0" borderId="0" pivotButton="0" quotePrefix="0" xfId="0"/>
    <xf numFmtId="1" fontId="5" fillId="4" borderId="1" applyAlignment="1" pivotButton="0" quotePrefix="0" xfId="0">
      <alignment vertical="top"/>
    </xf>
  </cellXfs>
  <cellStyles count="1">
    <cellStyle name="Normal" xfId="0" builtinId="0" hidden="0"/>
  </cellStyles>
  <dxfs count="3">
    <dxf>
      <font>
        <name val="Arial"/>
        <b val="1"/>
        <color rgb="00FFFFFF"/>
      </font>
      <fill>
        <patternFill patternType="solid">
          <fgColor rgb="008C0D0D"/>
        </patternFill>
      </fill>
    </dxf>
    <dxf>
      <fill>
        <patternFill patternType="solid">
          <fgColor rgb="00FFE08A"/>
        </patternFill>
      </fill>
    </dxf>
    <dxf>
      <fill>
        <patternFill patternType="solid">
          <fgColor rgb="00CFE8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Reunião Semanal de Resultados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18" customHeight="1">
      <c r="A5" s="5" t="inlineStr">
        <is>
          <t>1.</t>
        </is>
      </c>
      <c r="B5" s="6" t="inlineStr">
        <is>
          <t>Mesmo dia, mesma hora, 30 minutos, toda semana. Reunião que muda de dia morre em um mês.</t>
        </is>
      </c>
    </row>
    <row r="6" ht="32" customHeight="1">
      <c r="A6" s="5" t="inlineStr">
        <is>
          <t>2.</t>
        </is>
      </c>
      <c r="B6" s="6" t="inlineStr">
        <is>
          <t>Antes da reunião, cada responsável lança o realizado da semana na aba Placar. Reunião não é hora de levantar número.</t>
        </is>
      </c>
    </row>
    <row r="7" ht="32" customHeight="1">
      <c r="A7" s="5" t="inlineStr">
        <is>
          <t>3.</t>
        </is>
      </c>
      <c r="B7" s="6" t="inlineStr">
        <is>
          <t>Siga a Pauta na ordem e no tempo. Discussão que passar do tempo vira compromisso com dono e prazo.</t>
        </is>
      </c>
    </row>
    <row r="8" ht="32" customHeight="1">
      <c r="A8" s="5" t="inlineStr">
        <is>
          <t>4.</t>
        </is>
      </c>
      <c r="B8" s="6" t="inlineStr">
        <is>
          <t>Todo compromisso vai para a aba Compromissos. A coluna "Semanas em aberto" mostra o que está sendo empurrado.</t>
        </is>
      </c>
    </row>
    <row r="9" ht="32" customHeight="1">
      <c r="A9" s="5" t="inlineStr">
        <is>
          <t>5.</t>
        </is>
      </c>
      <c r="B9" s="6" t="inlineStr">
        <is>
          <t>O dono da empresa pergunta mais do que responde. Se toda solução sai de você, a reunião virou despacho.</t>
        </is>
      </c>
    </row>
    <row r="11">
      <c r="A11" s="4" t="inlineStr">
        <is>
          <t>Legenda</t>
        </is>
      </c>
    </row>
    <row r="12">
      <c r="A12" s="7" t="inlineStr">
        <is>
          <t>Texto azul em fundo amarelo</t>
        </is>
      </c>
      <c r="B12" s="8" t="inlineStr">
        <is>
          <t>Célula para você preencher. As linhas já preenchidas são exemplo: apague ou substitua.</t>
        </is>
      </c>
    </row>
    <row r="13">
      <c r="A13" s="9" t="inlineStr">
        <is>
          <t>Fundo cinza</t>
        </is>
      </c>
      <c r="B13" s="8" t="inlineStr">
        <is>
          <t>Fórmula. Não precisa mexer: calcula sozinho.</t>
        </is>
      </c>
    </row>
    <row r="15">
      <c r="A15" s="4" t="inlineStr">
        <is>
          <t>Próximo passo</t>
        </is>
      </c>
    </row>
    <row r="16">
      <c r="A16" s="10" t="inlineStr">
        <is>
          <t>Raio-X gratuito</t>
        </is>
      </c>
      <c r="B16" s="8" t="inlineStr">
        <is>
          <t>Seis pilares, 30 perguntas, 12 minutos. Você sai com um Score de 0 a 60 e o gargalo da empresa.</t>
        </is>
      </c>
    </row>
    <row r="17">
      <c r="A17" s="10" t="inlineStr">
        <is>
          <t>Diagnóstico de Maturidade</t>
        </is>
      </c>
      <c r="B17" s="8" t="inlineStr">
        <is>
          <t>6 áreas, 42 perguntas. Relatório com o nível de maturidade e as 3 prioridades.</t>
        </is>
      </c>
    </row>
    <row r="18">
      <c r="A18" s="10" t="inlineStr">
        <is>
          <t>Mais ferramentas</t>
        </is>
      </c>
      <c r="B18" s="8" t="inlineStr">
        <is>
          <t>Calculadoras, testes e as outras planilhas gratuitas.</t>
        </is>
      </c>
    </row>
    <row r="20">
      <c r="A20" s="4" t="inlineStr">
        <is>
          <t>Fale com a Raja</t>
        </is>
      </c>
    </row>
    <row r="21">
      <c r="A21" s="5" t="inlineStr">
        <is>
          <t>WhatsApp</t>
        </is>
      </c>
      <c r="B21" s="11" t="inlineStr">
        <is>
          <t>(41) 99915-7732</t>
        </is>
      </c>
    </row>
    <row r="22">
      <c r="A22" s="5" t="inlineStr">
        <is>
          <t>E-mail</t>
        </is>
      </c>
      <c r="B22" s="11" t="inlineStr">
        <is>
          <t>rhaunn@rajaconsultoria.com.br</t>
        </is>
      </c>
    </row>
    <row r="23">
      <c r="A23" s="5" t="inlineStr">
        <is>
          <t>Site</t>
        </is>
      </c>
      <c r="B23" s="11" t="inlineStr">
        <is>
          <t>rajaconsultoria.com.br</t>
        </is>
      </c>
    </row>
    <row r="24">
      <c r="A24" s="5" t="inlineStr">
        <is>
          <t>Instagram</t>
        </is>
      </c>
      <c r="B24" s="11" t="inlineStr">
        <is>
          <t>@rajaconsultoria</t>
        </is>
      </c>
    </row>
  </sheetData>
  <mergeCells count="14">
    <mergeCell ref="B22:H22"/>
    <mergeCell ref="B8:H8"/>
    <mergeCell ref="B17:H17"/>
    <mergeCell ref="B9:H9"/>
    <mergeCell ref="B13:H13"/>
    <mergeCell ref="B18:H18"/>
    <mergeCell ref="B21:H21"/>
    <mergeCell ref="B12:H12"/>
    <mergeCell ref="B6:H6"/>
    <mergeCell ref="B24:H24"/>
    <mergeCell ref="B16:H16"/>
    <mergeCell ref="B7:H7"/>
    <mergeCell ref="B5:H5"/>
    <mergeCell ref="B23:H2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B21" r:id="rId4"/>
    <hyperlink xmlns:r="http://schemas.openxmlformats.org/officeDocument/2006/relationships" ref="B22" r:id="rId5"/>
    <hyperlink xmlns:r="http://schemas.openxmlformats.org/officeDocument/2006/relationships" ref="B23" r:id="rId6"/>
    <hyperlink xmlns:r="http://schemas.openxmlformats.org/officeDocument/2006/relationships" ref="B24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58" customWidth="1" min="3" max="3"/>
    <col width="40" customWidth="1" min="4" max="4"/>
  </cols>
  <sheetData>
    <row r="1" ht="28" customHeight="1">
      <c r="A1" s="1" t="inlineStr">
        <is>
          <t>Pauta · 30 minutos</t>
        </is>
      </c>
      <c r="B1" s="2" t="n"/>
      <c r="C1" s="2" t="n"/>
      <c r="D1" s="2" t="n"/>
    </row>
    <row r="2" ht="18" customHeight="1">
      <c r="A2" s="3" t="inlineStr">
        <is>
          <t>Raja Consultoria Estratégica · reunião semanal de resultados · rajaconsultoria.com.br</t>
        </is>
      </c>
      <c r="B2" s="2" t="n"/>
      <c r="C2" s="2" t="n"/>
      <c r="D2" s="2" t="n"/>
    </row>
    <row r="4" ht="30" customHeight="1">
      <c r="A4" s="12" t="inlineStr">
        <is>
          <t>Tempo</t>
        </is>
      </c>
      <c r="B4" s="12" t="inlineStr">
        <is>
          <t>Bloco</t>
        </is>
      </c>
      <c r="C4" s="12" t="inlineStr">
        <is>
          <t>O que acontece</t>
        </is>
      </c>
      <c r="D4" s="12" t="inlineStr">
        <is>
          <t>Regra</t>
        </is>
      </c>
    </row>
    <row r="5" ht="34" customHeight="1">
      <c r="A5" s="13" t="inlineStr">
        <is>
          <t>0 a 5 min</t>
        </is>
      </c>
      <c r="B5" s="13" t="inlineStr">
        <is>
          <t>Placar</t>
        </is>
      </c>
      <c r="C5" s="14" t="inlineStr">
        <is>
          <t>Cada responsável lê seus números: meta, realizado e farol.</t>
        </is>
      </c>
      <c r="D5" s="14" t="inlineStr">
        <is>
          <t>Só números. Sem explicação ainda.</t>
        </is>
      </c>
    </row>
    <row r="6" ht="34" customHeight="1">
      <c r="A6" s="13" t="inlineStr">
        <is>
          <t>5 a 15 min</t>
        </is>
      </c>
      <c r="B6" s="13" t="inlineStr">
        <is>
          <t>Desvios</t>
        </is>
      </c>
      <c r="C6" s="14" t="inlineStr">
        <is>
          <t>Cada indicador vermelho: por que ficou abaixo e o que será feito.</t>
        </is>
      </c>
      <c r="D6" s="14" t="inlineStr">
        <is>
          <t>Uma causa, uma ação. Sem caça a culpados.</t>
        </is>
      </c>
    </row>
    <row r="7" ht="34" customHeight="1">
      <c r="A7" s="13" t="inlineStr">
        <is>
          <t>15 a 25 min</t>
        </is>
      </c>
      <c r="B7" s="13" t="inlineStr">
        <is>
          <t>Compromissos</t>
        </is>
      </c>
      <c r="C7" s="14" t="inlineStr">
        <is>
          <t>Revisar os compromissos da semana passada (feito ou não) e registrar os novos.</t>
        </is>
      </c>
      <c r="D7" s="14" t="inlineStr">
        <is>
          <t>Todo compromisso tem um dono e uma data.</t>
        </is>
      </c>
    </row>
    <row r="8" ht="34" customHeight="1">
      <c r="A8" s="13" t="inlineStr">
        <is>
          <t>25 a 30 min</t>
        </is>
      </c>
      <c r="B8" s="13" t="inlineStr">
        <is>
          <t>Travas</t>
        </is>
      </c>
      <c r="C8" s="14" t="inlineStr">
        <is>
          <t>O que precisa de decisão do dono ou de outra área para andar.</t>
        </is>
      </c>
      <c r="D8" s="14" t="inlineStr">
        <is>
          <t>Decide na hora ou marca quando decide.</t>
        </is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5" customWidth="1" min="4" max="4"/>
    <col width="13" customWidth="1" min="5" max="5"/>
    <col width="12" customWidth="1" min="6" max="6"/>
    <col width="12" customWidth="1" min="7" max="7"/>
  </cols>
  <sheetData>
    <row r="1" ht="28" customHeight="1">
      <c r="A1" s="1" t="inlineStr">
        <is>
          <t>Placar da semana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Raja Consultoria Estratégica · preenchido antes da reunião · rajaconsultoria.com.br</t>
        </is>
      </c>
      <c r="B2" s="2" t="n"/>
      <c r="C2" s="2" t="n"/>
      <c r="D2" s="2" t="n"/>
      <c r="E2" s="2" t="n"/>
      <c r="F2" s="2" t="n"/>
      <c r="G2" s="2" t="n"/>
    </row>
    <row r="4">
      <c r="A4" s="5" t="inlineStr">
        <is>
          <t>Semana de</t>
        </is>
      </c>
      <c r="B4" s="15" t="n">
        <v>46292</v>
      </c>
    </row>
    <row r="6" ht="30" customHeight="1">
      <c r="A6" s="12" t="inlineStr">
        <is>
          <t>Indicador</t>
        </is>
      </c>
      <c r="B6" s="12" t="inlineStr">
        <is>
          <t>Responsável</t>
        </is>
      </c>
      <c r="C6" s="12" t="inlineStr">
        <is>
          <t>Melhor quando</t>
        </is>
      </c>
      <c r="D6" s="12" t="inlineStr">
        <is>
          <t>Meta da semana</t>
        </is>
      </c>
      <c r="E6" s="12" t="inlineStr">
        <is>
          <t>Realizado</t>
        </is>
      </c>
      <c r="F6" s="12" t="inlineStr">
        <is>
          <t>% da meta</t>
        </is>
      </c>
      <c r="G6" s="12" t="inlineStr">
        <is>
          <t>Farol</t>
        </is>
      </c>
    </row>
    <row r="7">
      <c r="A7" s="7" t="inlineStr">
        <is>
          <t>Contatos recebidos</t>
        </is>
      </c>
      <c r="B7" s="7" t="inlineStr">
        <is>
          <t>Mariana</t>
        </is>
      </c>
      <c r="C7" s="7" t="inlineStr">
        <is>
          <t>Maior</t>
        </is>
      </c>
      <c r="D7" s="16" t="n">
        <v>35</v>
      </c>
      <c r="E7" s="16" t="n">
        <v>31</v>
      </c>
      <c r="F7" s="17">
        <f>IFERROR(IF(E7="","",IF(C7="Menor",D7/E7,E7/D7)),"")</f>
        <v/>
      </c>
      <c r="G7" s="9">
        <f>IF(F7="","",IF(F7&gt;=1,"Verde",IF(F7&gt;=0.8,"Amarelo","Vermelho")))</f>
        <v/>
      </c>
    </row>
    <row r="8">
      <c r="A8" s="7" t="inlineStr">
        <is>
          <t>Propostas enviadas</t>
        </is>
      </c>
      <c r="B8" s="7" t="inlineStr">
        <is>
          <t>Mariana</t>
        </is>
      </c>
      <c r="C8" s="7" t="inlineStr">
        <is>
          <t>Maior</t>
        </is>
      </c>
      <c r="D8" s="16" t="n">
        <v>12</v>
      </c>
      <c r="E8" s="16" t="n">
        <v>12</v>
      </c>
      <c r="F8" s="17">
        <f>IFERROR(IF(E8="","",IF(C8="Menor",D8/E8,E8/D8)),"")</f>
        <v/>
      </c>
      <c r="G8" s="9">
        <f>IF(F8="","",IF(F8&gt;=1,"Verde",IF(F8&gt;=0.8,"Amarelo","Vermelho")))</f>
        <v/>
      </c>
    </row>
    <row r="9">
      <c r="A9" s="7" t="inlineStr">
        <is>
          <t>Faturamento da semana (R$)</t>
        </is>
      </c>
      <c r="B9" s="7" t="inlineStr">
        <is>
          <t>Rhaunn</t>
        </is>
      </c>
      <c r="C9" s="7" t="inlineStr">
        <is>
          <t>Maior</t>
        </is>
      </c>
      <c r="D9" s="16" t="n">
        <v>18000</v>
      </c>
      <c r="E9" s="16" t="n">
        <v>14500</v>
      </c>
      <c r="F9" s="17">
        <f>IFERROR(IF(E9="","",IF(C9="Menor",D9/E9,E9/D9)),"")</f>
        <v/>
      </c>
      <c r="G9" s="9">
        <f>IF(F9="","",IF(F9&gt;=1,"Verde",IF(F9&gt;=0.8,"Amarelo","Vermelho")))</f>
        <v/>
      </c>
    </row>
    <row r="10">
      <c r="A10" s="7" t="inlineStr">
        <is>
          <t>Entregas no prazo</t>
        </is>
      </c>
      <c r="B10" s="7" t="inlineStr">
        <is>
          <t>Carla</t>
        </is>
      </c>
      <c r="C10" s="7" t="inlineStr">
        <is>
          <t>Maior</t>
        </is>
      </c>
      <c r="D10" s="16" t="n">
        <v>20</v>
      </c>
      <c r="E10" s="16" t="n">
        <v>19</v>
      </c>
      <c r="F10" s="17">
        <f>IFERROR(IF(E10="","",IF(C10="Menor",D10/E10,E10/D10)),"")</f>
        <v/>
      </c>
      <c r="G10" s="9">
        <f>IF(F10="","",IF(F10&gt;=1,"Verde",IF(F10&gt;=0.8,"Amarelo","Vermelho")))</f>
        <v/>
      </c>
    </row>
    <row r="11">
      <c r="A11" s="7" t="inlineStr">
        <is>
          <t>Contas a receber vencidas (R$)</t>
        </is>
      </c>
      <c r="B11" s="7" t="inlineStr">
        <is>
          <t>Beatriz</t>
        </is>
      </c>
      <c r="C11" s="7" t="inlineStr">
        <is>
          <t>Menor</t>
        </is>
      </c>
      <c r="D11" s="16" t="n">
        <v>5000</v>
      </c>
      <c r="E11" s="16" t="n">
        <v>7200</v>
      </c>
      <c r="F11" s="17">
        <f>IFERROR(IF(E11="","",IF(C11="Menor",D11/E11,E11/D11)),"")</f>
        <v/>
      </c>
      <c r="G11" s="9">
        <f>IF(F11="","",IF(F11&gt;=1,"Verde",IF(F11&gt;=0.8,"Amarelo","Vermelho")))</f>
        <v/>
      </c>
    </row>
    <row r="12">
      <c r="A12" s="7" t="n"/>
      <c r="B12" s="7" t="n"/>
      <c r="C12" s="7" t="n"/>
      <c r="D12" s="16" t="n"/>
      <c r="E12" s="16" t="n"/>
      <c r="F12" s="17">
        <f>IFERROR(IF(E12="","",IF(C12="Menor",D12/E12,E12/D12)),"")</f>
        <v/>
      </c>
      <c r="G12" s="9">
        <f>IF(F12="","",IF(F12&gt;=1,"Verde",IF(F12&gt;=0.8,"Amarelo","Vermelho")))</f>
        <v/>
      </c>
    </row>
    <row r="13">
      <c r="A13" s="7" t="n"/>
      <c r="B13" s="7" t="n"/>
      <c r="C13" s="7" t="n"/>
      <c r="D13" s="16" t="n"/>
      <c r="E13" s="16" t="n"/>
      <c r="F13" s="17">
        <f>IFERROR(IF(E13="","",IF(C13="Menor",D13/E13,E13/D13)),"")</f>
        <v/>
      </c>
      <c r="G13" s="9">
        <f>IF(F13="","",IF(F13&gt;=1,"Verde",IF(F13&gt;=0.8,"Amarelo","Vermelho")))</f>
        <v/>
      </c>
    </row>
    <row r="14">
      <c r="A14" s="7" t="n"/>
      <c r="B14" s="7" t="n"/>
      <c r="C14" s="7" t="n"/>
      <c r="D14" s="16" t="n"/>
      <c r="E14" s="16" t="n"/>
      <c r="F14" s="17">
        <f>IFERROR(IF(E14="","",IF(C14="Menor",D14/E14,E14/D14)),"")</f>
        <v/>
      </c>
      <c r="G14" s="9">
        <f>IF(F14="","",IF(F14&gt;=1,"Verde",IF(F14&gt;=0.8,"Amarelo","Vermelho")))</f>
        <v/>
      </c>
    </row>
    <row r="15">
      <c r="A15" s="7" t="n"/>
      <c r="B15" s="7" t="n"/>
      <c r="C15" s="7" t="n"/>
      <c r="D15" s="16" t="n"/>
      <c r="E15" s="16" t="n"/>
      <c r="F15" s="17">
        <f>IFERROR(IF(E15="","",IF(C15="Menor",D15/E15,E15/D15)),"")</f>
        <v/>
      </c>
      <c r="G15" s="9">
        <f>IF(F15="","",IF(F15&gt;=1,"Verde",IF(F15&gt;=0.8,"Amarelo","Vermelho")))</f>
        <v/>
      </c>
    </row>
    <row r="16">
      <c r="A16" s="7" t="n"/>
      <c r="B16" s="7" t="n"/>
      <c r="C16" s="7" t="n"/>
      <c r="D16" s="16" t="n"/>
      <c r="E16" s="16" t="n"/>
      <c r="F16" s="17">
        <f>IFERROR(IF(E16="","",IF(C16="Menor",D16/E16,E16/D16)),"")</f>
        <v/>
      </c>
      <c r="G16" s="9">
        <f>IF(F16="","",IF(F16&gt;=1,"Verde",IF(F16&gt;=0.8,"Amarelo","Vermelho")))</f>
        <v/>
      </c>
    </row>
    <row r="17">
      <c r="A17" s="7" t="n"/>
      <c r="B17" s="7" t="n"/>
      <c r="C17" s="7" t="n"/>
      <c r="D17" s="16" t="n"/>
      <c r="E17" s="16" t="n"/>
      <c r="F17" s="17">
        <f>IFERROR(IF(E17="","",IF(C17="Menor",D17/E17,E17/D17)),"")</f>
        <v/>
      </c>
      <c r="G17" s="9">
        <f>IF(F17="","",IF(F17&gt;=1,"Verde",IF(F17&gt;=0.8,"Amarelo","Vermelho")))</f>
        <v/>
      </c>
    </row>
    <row r="18">
      <c r="A18" s="7" t="n"/>
      <c r="B18" s="7" t="n"/>
      <c r="C18" s="7" t="n"/>
      <c r="D18" s="16" t="n"/>
      <c r="E18" s="16" t="n"/>
      <c r="F18" s="17">
        <f>IFERROR(IF(E18="","",IF(C18="Menor",D18/E18,E18/D18)),"")</f>
        <v/>
      </c>
      <c r="G18" s="9">
        <f>IF(F18="","",IF(F18&gt;=1,"Verde",IF(F18&gt;=0.8,"Amarelo","Vermelho")))</f>
        <v/>
      </c>
    </row>
    <row r="20">
      <c r="A20" s="18" t="inlineStr">
        <is>
          <t>Em "Melhor quando", use Menor para indicadores como contas vencidas ou reclamações: o farol inverte a conta sozinho.</t>
        </is>
      </c>
    </row>
  </sheetData>
  <conditionalFormatting sqref="G7:G18">
    <cfRule type="expression" priority="1" dxfId="0">
      <formula>G7="Vermelho"</formula>
    </cfRule>
    <cfRule type="expression" priority="2" dxfId="1">
      <formula>G7="Amarelo"</formula>
    </cfRule>
    <cfRule type="expression" priority="3" dxfId="2">
      <formula>G7="Verde"</formula>
    </cfRule>
  </conditionalFormatting>
  <dataValidations count="1">
    <dataValidation sqref="C7:C18" showDropDown="0" showInputMessage="0" showErrorMessage="0" allowBlank="1" error="Escolha uma opção da lista." type="list">
      <formula1>"Maior,Menor"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50" customWidth="1" min="2" max="2"/>
    <col width="16" customWidth="1" min="3" max="3"/>
    <col width="13" customWidth="1" min="4" max="4"/>
    <col width="15" customWidth="1" min="5" max="5"/>
    <col width="12" customWidth="1" min="6" max="6"/>
  </cols>
  <sheetData>
    <row r="1" ht="28" customHeight="1">
      <c r="A1" s="1" t="inlineStr">
        <is>
          <t>Compromissos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Raja Consultoria Estratégica · tudo que sai da reunião vem para cá · rajaconsultoria.com.br</t>
        </is>
      </c>
      <c r="B2" s="2" t="n"/>
      <c r="C2" s="2" t="n"/>
      <c r="D2" s="2" t="n"/>
      <c r="E2" s="2" t="n"/>
      <c r="F2" s="2" t="n"/>
    </row>
    <row r="4" ht="30" customHeight="1">
      <c r="A4" s="12" t="inlineStr">
        <is>
          <t>Data da reunião</t>
        </is>
      </c>
      <c r="B4" s="12" t="inlineStr">
        <is>
          <t>Compromisso</t>
        </is>
      </c>
      <c r="C4" s="12" t="inlineStr">
        <is>
          <t>Responsável</t>
        </is>
      </c>
      <c r="D4" s="12" t="inlineStr">
        <is>
          <t>Prazo</t>
        </is>
      </c>
      <c r="E4" s="12" t="inlineStr">
        <is>
          <t>Status</t>
        </is>
      </c>
      <c r="F4" s="12" t="inlineStr">
        <is>
          <t>Semanas em aberto</t>
        </is>
      </c>
    </row>
    <row r="5">
      <c r="A5" s="15" t="n">
        <v>46292</v>
      </c>
      <c r="B5" s="7" t="inlineStr">
        <is>
          <t>Ligar para os 8 clientes com boleto vencido</t>
        </is>
      </c>
      <c r="C5" s="7" t="inlineStr">
        <is>
          <t>Beatriz</t>
        </is>
      </c>
      <c r="D5" s="15" t="n">
        <v>46296</v>
      </c>
      <c r="E5" s="7" t="inlineStr">
        <is>
          <t>Em andamento</t>
        </is>
      </c>
      <c r="F5" s="19">
        <f>IF(OR(A5="",E5="Concluído"),"",INT((TODAY()-A5)/7))</f>
        <v/>
      </c>
    </row>
    <row r="6">
      <c r="A6" s="15" t="n">
        <v>46292</v>
      </c>
      <c r="B6" s="7" t="inlineStr">
        <is>
          <t>Revisar o roteiro de atendimento do primeiro contato</t>
        </is>
      </c>
      <c r="C6" s="7" t="inlineStr">
        <is>
          <t>Mariana</t>
        </is>
      </c>
      <c r="D6" s="15" t="n">
        <v>46299</v>
      </c>
      <c r="E6" s="7" t="inlineStr">
        <is>
          <t>Não iniciado</t>
        </is>
      </c>
      <c r="F6" s="19">
        <f>IF(OR(A6="",E6="Concluído"),"",INT((TODAY()-A6)/7))</f>
        <v/>
      </c>
    </row>
    <row r="7">
      <c r="A7" s="15" t="n"/>
      <c r="B7" s="7" t="n"/>
      <c r="C7" s="7" t="n"/>
      <c r="D7" s="15" t="n"/>
      <c r="E7" s="7" t="n"/>
      <c r="F7" s="19">
        <f>IF(OR(A7="",E7="Concluído"),"",INT((TODAY()-A7)/7))</f>
        <v/>
      </c>
    </row>
    <row r="8">
      <c r="A8" s="15" t="n"/>
      <c r="B8" s="7" t="n"/>
      <c r="C8" s="7" t="n"/>
      <c r="D8" s="15" t="n"/>
      <c r="E8" s="7" t="n"/>
      <c r="F8" s="19">
        <f>IF(OR(A8="",E8="Concluído"),"",INT((TODAY()-A8)/7))</f>
        <v/>
      </c>
    </row>
    <row r="9">
      <c r="A9" s="15" t="n"/>
      <c r="B9" s="7" t="n"/>
      <c r="C9" s="7" t="n"/>
      <c r="D9" s="15" t="n"/>
      <c r="E9" s="7" t="n"/>
      <c r="F9" s="19">
        <f>IF(OR(A9="",E9="Concluído"),"",INT((TODAY()-A9)/7))</f>
        <v/>
      </c>
    </row>
    <row r="10">
      <c r="A10" s="15" t="n"/>
      <c r="B10" s="7" t="n"/>
      <c r="C10" s="7" t="n"/>
      <c r="D10" s="15" t="n"/>
      <c r="E10" s="7" t="n"/>
      <c r="F10" s="19">
        <f>IF(OR(A10="",E10="Concluído"),"",INT((TODAY()-A10)/7))</f>
        <v/>
      </c>
    </row>
    <row r="11">
      <c r="A11" s="15" t="n"/>
      <c r="B11" s="7" t="n"/>
      <c r="C11" s="7" t="n"/>
      <c r="D11" s="15" t="n"/>
      <c r="E11" s="7" t="n"/>
      <c r="F11" s="19">
        <f>IF(OR(A11="",E11="Concluído"),"",INT((TODAY()-A11)/7))</f>
        <v/>
      </c>
    </row>
    <row r="12">
      <c r="A12" s="15" t="n"/>
      <c r="B12" s="7" t="n"/>
      <c r="C12" s="7" t="n"/>
      <c r="D12" s="15" t="n"/>
      <c r="E12" s="7" t="n"/>
      <c r="F12" s="19">
        <f>IF(OR(A12="",E12="Concluído"),"",INT((TODAY()-A12)/7))</f>
        <v/>
      </c>
    </row>
    <row r="13">
      <c r="A13" s="15" t="n"/>
      <c r="B13" s="7" t="n"/>
      <c r="C13" s="7" t="n"/>
      <c r="D13" s="15" t="n"/>
      <c r="E13" s="7" t="n"/>
      <c r="F13" s="19">
        <f>IF(OR(A13="",E13="Concluído"),"",INT((TODAY()-A13)/7))</f>
        <v/>
      </c>
    </row>
    <row r="14">
      <c r="A14" s="15" t="n"/>
      <c r="B14" s="7" t="n"/>
      <c r="C14" s="7" t="n"/>
      <c r="D14" s="15" t="n"/>
      <c r="E14" s="7" t="n"/>
      <c r="F14" s="19">
        <f>IF(OR(A14="",E14="Concluído"),"",INT((TODAY()-A14)/7))</f>
        <v/>
      </c>
    </row>
    <row r="15">
      <c r="A15" s="15" t="n"/>
      <c r="B15" s="7" t="n"/>
      <c r="C15" s="7" t="n"/>
      <c r="D15" s="15" t="n"/>
      <c r="E15" s="7" t="n"/>
      <c r="F15" s="19">
        <f>IF(OR(A15="",E15="Concluído"),"",INT((TODAY()-A15)/7))</f>
        <v/>
      </c>
    </row>
    <row r="16">
      <c r="A16" s="15" t="n"/>
      <c r="B16" s="7" t="n"/>
      <c r="C16" s="7" t="n"/>
      <c r="D16" s="15" t="n"/>
      <c r="E16" s="7" t="n"/>
      <c r="F16" s="19">
        <f>IF(OR(A16="",E16="Concluído"),"",INT((TODAY()-A16)/7))</f>
        <v/>
      </c>
    </row>
    <row r="17">
      <c r="A17" s="15" t="n"/>
      <c r="B17" s="7" t="n"/>
      <c r="C17" s="7" t="n"/>
      <c r="D17" s="15" t="n"/>
      <c r="E17" s="7" t="n"/>
      <c r="F17" s="19">
        <f>IF(OR(A17="",E17="Concluído"),"",INT((TODAY()-A17)/7))</f>
        <v/>
      </c>
    </row>
    <row r="18">
      <c r="A18" s="15" t="n"/>
      <c r="B18" s="7" t="n"/>
      <c r="C18" s="7" t="n"/>
      <c r="D18" s="15" t="n"/>
      <c r="E18" s="7" t="n"/>
      <c r="F18" s="19">
        <f>IF(OR(A18="",E18="Concluído"),"",INT((TODAY()-A18)/7))</f>
        <v/>
      </c>
    </row>
    <row r="19">
      <c r="A19" s="15" t="n"/>
      <c r="B19" s="7" t="n"/>
      <c r="C19" s="7" t="n"/>
      <c r="D19" s="15" t="n"/>
      <c r="E19" s="7" t="n"/>
      <c r="F19" s="19">
        <f>IF(OR(A19="",E19="Concluído"),"",INT((TODAY()-A19)/7))</f>
        <v/>
      </c>
    </row>
    <row r="20">
      <c r="A20" s="15" t="n"/>
      <c r="B20" s="7" t="n"/>
      <c r="C20" s="7" t="n"/>
      <c r="D20" s="15" t="n"/>
      <c r="E20" s="7" t="n"/>
      <c r="F20" s="19">
        <f>IF(OR(A20="",E20="Concluído"),"",INT((TODAY()-A20)/7))</f>
        <v/>
      </c>
    </row>
    <row r="21">
      <c r="A21" s="15" t="n"/>
      <c r="B21" s="7" t="n"/>
      <c r="C21" s="7" t="n"/>
      <c r="D21" s="15" t="n"/>
      <c r="E21" s="7" t="n"/>
      <c r="F21" s="19">
        <f>IF(OR(A21="",E21="Concluído"),"",INT((TODAY()-A21)/7))</f>
        <v/>
      </c>
    </row>
    <row r="22">
      <c r="A22" s="15" t="n"/>
      <c r="B22" s="7" t="n"/>
      <c r="C22" s="7" t="n"/>
      <c r="D22" s="15" t="n"/>
      <c r="E22" s="7" t="n"/>
      <c r="F22" s="19">
        <f>IF(OR(A22="",E22="Concluído"),"",INT((TODAY()-A22)/7))</f>
        <v/>
      </c>
    </row>
    <row r="23">
      <c r="A23" s="15" t="n"/>
      <c r="B23" s="7" t="n"/>
      <c r="C23" s="7" t="n"/>
      <c r="D23" s="15" t="n"/>
      <c r="E23" s="7" t="n"/>
      <c r="F23" s="19">
        <f>IF(OR(A23="",E23="Concluído"),"",INT((TODAY()-A23)/7))</f>
        <v/>
      </c>
    </row>
    <row r="24">
      <c r="A24" s="15" t="n"/>
      <c r="B24" s="7" t="n"/>
      <c r="C24" s="7" t="n"/>
      <c r="D24" s="15" t="n"/>
      <c r="E24" s="7" t="n"/>
      <c r="F24" s="19">
        <f>IF(OR(A24="",E24="Concluído"),"",INT((TODAY()-A24)/7))</f>
        <v/>
      </c>
    </row>
    <row r="25">
      <c r="A25" s="15" t="n"/>
      <c r="B25" s="7" t="n"/>
      <c r="C25" s="7" t="n"/>
      <c r="D25" s="15" t="n"/>
      <c r="E25" s="7" t="n"/>
      <c r="F25" s="19">
        <f>IF(OR(A25="",E25="Concluído"),"",INT((TODAY()-A25)/7))</f>
        <v/>
      </c>
    </row>
    <row r="26">
      <c r="A26" s="15" t="n"/>
      <c r="B26" s="7" t="n"/>
      <c r="C26" s="7" t="n"/>
      <c r="D26" s="15" t="n"/>
      <c r="E26" s="7" t="n"/>
      <c r="F26" s="19">
        <f>IF(OR(A26="",E26="Concluído"),"",INT((TODAY()-A26)/7))</f>
        <v/>
      </c>
    </row>
    <row r="27">
      <c r="A27" s="15" t="n"/>
      <c r="B27" s="7" t="n"/>
      <c r="C27" s="7" t="n"/>
      <c r="D27" s="15" t="n"/>
      <c r="E27" s="7" t="n"/>
      <c r="F27" s="19">
        <f>IF(OR(A27="",E27="Concluído"),"",INT((TODAY()-A27)/7))</f>
        <v/>
      </c>
    </row>
    <row r="28">
      <c r="A28" s="15" t="n"/>
      <c r="B28" s="7" t="n"/>
      <c r="C28" s="7" t="n"/>
      <c r="D28" s="15" t="n"/>
      <c r="E28" s="7" t="n"/>
      <c r="F28" s="19">
        <f>IF(OR(A28="",E28="Concluído"),"",INT((TODAY()-A28)/7))</f>
        <v/>
      </c>
    </row>
    <row r="29">
      <c r="A29" s="15" t="n"/>
      <c r="B29" s="7" t="n"/>
      <c r="C29" s="7" t="n"/>
      <c r="D29" s="15" t="n"/>
      <c r="E29" s="7" t="n"/>
      <c r="F29" s="19">
        <f>IF(OR(A29="",E29="Concluído"),"",INT((TODAY()-A29)/7))</f>
        <v/>
      </c>
    </row>
    <row r="30">
      <c r="A30" s="15" t="n"/>
      <c r="B30" s="7" t="n"/>
      <c r="C30" s="7" t="n"/>
      <c r="D30" s="15" t="n"/>
      <c r="E30" s="7" t="n"/>
      <c r="F30" s="19">
        <f>IF(OR(A30="",E30="Concluído"),"",INT((TODAY()-A30)/7))</f>
        <v/>
      </c>
    </row>
    <row r="31">
      <c r="A31" s="15" t="n"/>
      <c r="B31" s="7" t="n"/>
      <c r="C31" s="7" t="n"/>
      <c r="D31" s="15" t="n"/>
      <c r="E31" s="7" t="n"/>
      <c r="F31" s="19">
        <f>IF(OR(A31="",E31="Concluído"),"",INT((TODAY()-A31)/7))</f>
        <v/>
      </c>
    </row>
    <row r="32">
      <c r="A32" s="15" t="n"/>
      <c r="B32" s="7" t="n"/>
      <c r="C32" s="7" t="n"/>
      <c r="D32" s="15" t="n"/>
      <c r="E32" s="7" t="n"/>
      <c r="F32" s="19">
        <f>IF(OR(A32="",E32="Concluído"),"",INT((TODAY()-A32)/7))</f>
        <v/>
      </c>
    </row>
    <row r="33">
      <c r="A33" s="15" t="n"/>
      <c r="B33" s="7" t="n"/>
      <c r="C33" s="7" t="n"/>
      <c r="D33" s="15" t="n"/>
      <c r="E33" s="7" t="n"/>
      <c r="F33" s="19">
        <f>IF(OR(A33="",E33="Concluído"),"",INT((TODAY()-A33)/7))</f>
        <v/>
      </c>
    </row>
    <row r="34">
      <c r="A34" s="15" t="n"/>
      <c r="B34" s="7" t="n"/>
      <c r="C34" s="7" t="n"/>
      <c r="D34" s="15" t="n"/>
      <c r="E34" s="7" t="n"/>
      <c r="F34" s="19">
        <f>IF(OR(A34="",E34="Concluído"),"",INT((TODAY()-A34)/7))</f>
        <v/>
      </c>
    </row>
    <row r="35">
      <c r="A35" s="15" t="n"/>
      <c r="B35" s="7" t="n"/>
      <c r="C35" s="7" t="n"/>
      <c r="D35" s="15" t="n"/>
      <c r="E35" s="7" t="n"/>
      <c r="F35" s="19">
        <f>IF(OR(A35="",E35="Concluído"),"",INT((TODAY()-A35)/7))</f>
        <v/>
      </c>
    </row>
    <row r="36">
      <c r="A36" s="15" t="n"/>
      <c r="B36" s="7" t="n"/>
      <c r="C36" s="7" t="n"/>
      <c r="D36" s="15" t="n"/>
      <c r="E36" s="7" t="n"/>
      <c r="F36" s="19">
        <f>IF(OR(A36="",E36="Concluído"),"",INT((TODAY()-A36)/7))</f>
        <v/>
      </c>
    </row>
    <row r="37">
      <c r="A37" s="15" t="n"/>
      <c r="B37" s="7" t="n"/>
      <c r="C37" s="7" t="n"/>
      <c r="D37" s="15" t="n"/>
      <c r="E37" s="7" t="n"/>
      <c r="F37" s="19">
        <f>IF(OR(A37="",E37="Concluído"),"",INT((TODAY()-A37)/7))</f>
        <v/>
      </c>
    </row>
    <row r="38">
      <c r="A38" s="15" t="n"/>
      <c r="B38" s="7" t="n"/>
      <c r="C38" s="7" t="n"/>
      <c r="D38" s="15" t="n"/>
      <c r="E38" s="7" t="n"/>
      <c r="F38" s="19">
        <f>IF(OR(A38="",E38="Concluído"),"",INT((TODAY()-A38)/7))</f>
        <v/>
      </c>
    </row>
    <row r="39">
      <c r="A39" s="15" t="n"/>
      <c r="B39" s="7" t="n"/>
      <c r="C39" s="7" t="n"/>
      <c r="D39" s="15" t="n"/>
      <c r="E39" s="7" t="n"/>
      <c r="F39" s="19">
        <f>IF(OR(A39="",E39="Concluído"),"",INT((TODAY()-A39)/7))</f>
        <v/>
      </c>
    </row>
    <row r="40">
      <c r="A40" s="15" t="n"/>
      <c r="B40" s="7" t="n"/>
      <c r="C40" s="7" t="n"/>
      <c r="D40" s="15" t="n"/>
      <c r="E40" s="7" t="n"/>
      <c r="F40" s="19">
        <f>IF(OR(A40="",E40="Concluído"),"",INT((TODAY()-A40)/7))</f>
        <v/>
      </c>
    </row>
    <row r="41">
      <c r="A41" s="15" t="n"/>
      <c r="B41" s="7" t="n"/>
      <c r="C41" s="7" t="n"/>
      <c r="D41" s="15" t="n"/>
      <c r="E41" s="7" t="n"/>
      <c r="F41" s="19">
        <f>IF(OR(A41="",E41="Concluído"),"",INT((TODAY()-A41)/7))</f>
        <v/>
      </c>
    </row>
    <row r="42">
      <c r="A42" s="15" t="n"/>
      <c r="B42" s="7" t="n"/>
      <c r="C42" s="7" t="n"/>
      <c r="D42" s="15" t="n"/>
      <c r="E42" s="7" t="n"/>
      <c r="F42" s="19">
        <f>IF(OR(A42="",E42="Concluído"),"",INT((TODAY()-A42)/7))</f>
        <v/>
      </c>
    </row>
    <row r="43">
      <c r="A43" s="15" t="n"/>
      <c r="B43" s="7" t="n"/>
      <c r="C43" s="7" t="n"/>
      <c r="D43" s="15" t="n"/>
      <c r="E43" s="7" t="n"/>
      <c r="F43" s="19">
        <f>IF(OR(A43="",E43="Concluído"),"",INT((TODAY()-A43)/7))</f>
        <v/>
      </c>
    </row>
    <row r="44">
      <c r="A44" s="15" t="n"/>
      <c r="B44" s="7" t="n"/>
      <c r="C44" s="7" t="n"/>
      <c r="D44" s="15" t="n"/>
      <c r="E44" s="7" t="n"/>
      <c r="F44" s="19">
        <f>IF(OR(A44="",E44="Concluído"),"",INT((TODAY()-A44)/7))</f>
        <v/>
      </c>
    </row>
    <row r="45">
      <c r="A45" s="15" t="n"/>
      <c r="B45" s="7" t="n"/>
      <c r="C45" s="7" t="n"/>
      <c r="D45" s="15" t="n"/>
      <c r="E45" s="7" t="n"/>
      <c r="F45" s="19">
        <f>IF(OR(A45="",E45="Concluído"),"",INT((TODAY()-A45)/7))</f>
        <v/>
      </c>
    </row>
    <row r="46">
      <c r="A46" s="15" t="n"/>
      <c r="B46" s="7" t="n"/>
      <c r="C46" s="7" t="n"/>
      <c r="D46" s="15" t="n"/>
      <c r="E46" s="7" t="n"/>
      <c r="F46" s="19">
        <f>IF(OR(A46="",E46="Concluído"),"",INT((TODAY()-A46)/7))</f>
        <v/>
      </c>
    </row>
    <row r="47">
      <c r="A47" s="15" t="n"/>
      <c r="B47" s="7" t="n"/>
      <c r="C47" s="7" t="n"/>
      <c r="D47" s="15" t="n"/>
      <c r="E47" s="7" t="n"/>
      <c r="F47" s="19">
        <f>IF(OR(A47="",E47="Concluído"),"",INT((TODAY()-A47)/7))</f>
        <v/>
      </c>
    </row>
    <row r="48">
      <c r="A48" s="15" t="n"/>
      <c r="B48" s="7" t="n"/>
      <c r="C48" s="7" t="n"/>
      <c r="D48" s="15" t="n"/>
      <c r="E48" s="7" t="n"/>
      <c r="F48" s="19">
        <f>IF(OR(A48="",E48="Concluído"),"",INT((TODAY()-A48)/7))</f>
        <v/>
      </c>
    </row>
    <row r="49">
      <c r="A49" s="15" t="n"/>
      <c r="B49" s="7" t="n"/>
      <c r="C49" s="7" t="n"/>
      <c r="D49" s="15" t="n"/>
      <c r="E49" s="7" t="n"/>
      <c r="F49" s="19">
        <f>IF(OR(A49="",E49="Concluído"),"",INT((TODAY()-A49)/7))</f>
        <v/>
      </c>
    </row>
    <row r="50">
      <c r="A50" s="15" t="n"/>
      <c r="B50" s="7" t="n"/>
      <c r="C50" s="7" t="n"/>
      <c r="D50" s="15" t="n"/>
      <c r="E50" s="7" t="n"/>
      <c r="F50" s="19">
        <f>IF(OR(A50="",E50="Concluído"),"",INT((TODAY()-A50)/7))</f>
        <v/>
      </c>
    </row>
    <row r="51">
      <c r="A51" s="15" t="n"/>
      <c r="B51" s="7" t="n"/>
      <c r="C51" s="7" t="n"/>
      <c r="D51" s="15" t="n"/>
      <c r="E51" s="7" t="n"/>
      <c r="F51" s="19">
        <f>IF(OR(A51="",E51="Concluído"),"",INT((TODAY()-A51)/7))</f>
        <v/>
      </c>
    </row>
    <row r="52">
      <c r="A52" s="15" t="n"/>
      <c r="B52" s="7" t="n"/>
      <c r="C52" s="7" t="n"/>
      <c r="D52" s="15" t="n"/>
      <c r="E52" s="7" t="n"/>
      <c r="F52" s="19">
        <f>IF(OR(A52="",E52="Concluído"),"",INT((TODAY()-A52)/7))</f>
        <v/>
      </c>
    </row>
    <row r="53">
      <c r="A53" s="15" t="n"/>
      <c r="B53" s="7" t="n"/>
      <c r="C53" s="7" t="n"/>
      <c r="D53" s="15" t="n"/>
      <c r="E53" s="7" t="n"/>
      <c r="F53" s="19">
        <f>IF(OR(A53="",E53="Concluído"),"",INT((TODAY()-A53)/7))</f>
        <v/>
      </c>
    </row>
    <row r="54">
      <c r="A54" s="15" t="n"/>
      <c r="B54" s="7" t="n"/>
      <c r="C54" s="7" t="n"/>
      <c r="D54" s="15" t="n"/>
      <c r="E54" s="7" t="n"/>
      <c r="F54" s="19">
        <f>IF(OR(A54="",E54="Concluído"),"",INT((TODAY()-A54)/7))</f>
        <v/>
      </c>
    </row>
    <row r="55">
      <c r="A55" s="15" t="n"/>
      <c r="B55" s="7" t="n"/>
      <c r="C55" s="7" t="n"/>
      <c r="D55" s="15" t="n"/>
      <c r="E55" s="7" t="n"/>
      <c r="F55" s="19">
        <f>IF(OR(A55="",E55="Concluído"),"",INT((TODAY()-A55)/7))</f>
        <v/>
      </c>
    </row>
    <row r="56">
      <c r="A56" s="15" t="n"/>
      <c r="B56" s="7" t="n"/>
      <c r="C56" s="7" t="n"/>
      <c r="D56" s="15" t="n"/>
      <c r="E56" s="7" t="n"/>
      <c r="F56" s="19">
        <f>IF(OR(A56="",E56="Concluído"),"",INT((TODAY()-A56)/7))</f>
        <v/>
      </c>
    </row>
    <row r="57">
      <c r="A57" s="15" t="n"/>
      <c r="B57" s="7" t="n"/>
      <c r="C57" s="7" t="n"/>
      <c r="D57" s="15" t="n"/>
      <c r="E57" s="7" t="n"/>
      <c r="F57" s="19">
        <f>IF(OR(A57="",E57="Concluído"),"",INT((TODAY()-A57)/7))</f>
        <v/>
      </c>
    </row>
    <row r="58">
      <c r="A58" s="15" t="n"/>
      <c r="B58" s="7" t="n"/>
      <c r="C58" s="7" t="n"/>
      <c r="D58" s="15" t="n"/>
      <c r="E58" s="7" t="n"/>
      <c r="F58" s="19">
        <f>IF(OR(A58="",E58="Concluído"),"",INT((TODAY()-A58)/7))</f>
        <v/>
      </c>
    </row>
    <row r="59">
      <c r="A59" s="15" t="n"/>
      <c r="B59" s="7" t="n"/>
      <c r="C59" s="7" t="n"/>
      <c r="D59" s="15" t="n"/>
      <c r="E59" s="7" t="n"/>
      <c r="F59" s="19">
        <f>IF(OR(A59="",E59="Concluído"),"",INT((TODAY()-A59)/7))</f>
        <v/>
      </c>
    </row>
    <row r="60">
      <c r="A60" s="15" t="n"/>
      <c r="B60" s="7" t="n"/>
      <c r="C60" s="7" t="n"/>
      <c r="D60" s="15" t="n"/>
      <c r="E60" s="7" t="n"/>
      <c r="F60" s="19">
        <f>IF(OR(A60="",E60="Concluído"),"",INT((TODAY()-A60)/7))</f>
        <v/>
      </c>
    </row>
    <row r="61">
      <c r="A61" s="15" t="n"/>
      <c r="B61" s="7" t="n"/>
      <c r="C61" s="7" t="n"/>
      <c r="D61" s="15" t="n"/>
      <c r="E61" s="7" t="n"/>
      <c r="F61" s="19">
        <f>IF(OR(A61="",E61="Concluído"),"",INT((TODAY()-A61)/7))</f>
        <v/>
      </c>
    </row>
    <row r="62">
      <c r="A62" s="15" t="n"/>
      <c r="B62" s="7" t="n"/>
      <c r="C62" s="7" t="n"/>
      <c r="D62" s="15" t="n"/>
      <c r="E62" s="7" t="n"/>
      <c r="F62" s="19">
        <f>IF(OR(A62="",E62="Concluído"),"",INT((TODAY()-A62)/7))</f>
        <v/>
      </c>
    </row>
    <row r="63">
      <c r="A63" s="15" t="n"/>
      <c r="B63" s="7" t="n"/>
      <c r="C63" s="7" t="n"/>
      <c r="D63" s="15" t="n"/>
      <c r="E63" s="7" t="n"/>
      <c r="F63" s="19">
        <f>IF(OR(A63="",E63="Concluído"),"",INT((TODAY()-A63)/7))</f>
        <v/>
      </c>
    </row>
    <row r="64">
      <c r="A64" s="15" t="n"/>
      <c r="B64" s="7" t="n"/>
      <c r="C64" s="7" t="n"/>
      <c r="D64" s="15" t="n"/>
      <c r="E64" s="7" t="n"/>
      <c r="F64" s="19">
        <f>IF(OR(A64="",E64="Concluído"),"",INT((TODAY()-A64)/7))</f>
        <v/>
      </c>
    </row>
  </sheetData>
  <conditionalFormatting sqref="F5:F64">
    <cfRule type="expression" priority="1" dxfId="0">
      <formula>AND(ISNUMBER(F5),F5&gt;=2)</formula>
    </cfRule>
  </conditionalFormatting>
  <dataValidations count="1">
    <dataValidation sqref="E5:E64" showDropDown="0" showInputMessage="0" showErrorMessage="0" allowBlank="1" error="Escolha uma opção da lista." type="list">
      <formula1>"Não iniciado,Em andamento,Concluído,Cancelado"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Pauta Reuniao Semanal de Resultados</dc:title>
  <dcterms:created xsi:type="dcterms:W3CDTF">2026-09-27T22:03:20Z</dcterms:created>
  <dcterms:modified xsi:type="dcterms:W3CDTF">2026-09-27T22:03:20Z</dcterms:modified>
</cp:coreProperties>
</file>